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unfin-my.sharepoint.com/personal/jonas_cerny_sunfin_cz/Documents/Dokumenty/Projekty/Respol_projekty/VO_Rozpracované/Krnov, ul. Vrchlického/CD_I.část/PD_06_Vypocty_a_specifikace/"/>
    </mc:Choice>
  </mc:AlternateContent>
  <xr:revisionPtr revIDLastSave="1" documentId="8_{8A47360F-10C9-40F0-8447-F91F3D36D045}" xr6:coauthVersionLast="47" xr6:coauthVersionMax="47" xr10:uidLastSave="{9BC9DE12-A43A-4AA5-84E7-9ED20EEDA31B}"/>
  <bookViews>
    <workbookView xWindow="-28920" yWindow="-129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1" l="1"/>
  <c r="B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Menšík</author>
    <author>tucekjos</author>
  </authors>
  <commentList>
    <comment ref="G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Martin Menšík:</t>
        </r>
        <r>
          <rPr>
            <sz val="9"/>
            <color indexed="81"/>
            <rFont val="Tahoma"/>
            <family val="2"/>
            <charset val="238"/>
          </rPr>
          <t xml:space="preserve">
List Vlastnictví</t>
        </r>
      </text>
    </comment>
    <comment ref="K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Martin Menšík:</t>
        </r>
        <r>
          <rPr>
            <sz val="9"/>
            <color indexed="81"/>
            <rFont val="Tahoma"/>
            <family val="2"/>
            <charset val="238"/>
          </rPr>
          <t xml:space="preserve">
Smlouva o Budoucí Smlouvě</t>
        </r>
      </text>
    </comment>
    <comment ref="M5" authorId="1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info k uzavření SoVB, proplacené zálohy, zvláštní podmínka v SoBS, termín uzavření SoVB apod.
Tel.kontakt.</t>
        </r>
      </text>
    </comment>
    <comment ref="B61" authorId="1" shapeId="0" xr:uid="{A2EC969E-CA52-4B4A-98A1-96F22D2EAD21}">
      <text>
        <r>
          <rPr>
            <b/>
            <sz val="8"/>
            <color indexed="81"/>
            <rFont val="Tahoma"/>
            <family val="2"/>
            <charset val="238"/>
          </rPr>
          <t>Info pro Inženýrink:
položka č.5 na záložce Projekt/Ceny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L61" authorId="1" shapeId="0" xr:uid="{4223202A-4040-42D9-A131-7644A1BA5093}">
      <text>
        <r>
          <rPr>
            <b/>
            <sz val="8"/>
            <color indexed="81"/>
            <rFont val="Tahoma"/>
            <family val="2"/>
            <charset val="238"/>
          </rPr>
          <t>Info pro Inženýrink:
položka č.7 na záložce Projekt/Ceny</t>
        </r>
      </text>
    </comment>
  </commentList>
</comments>
</file>

<file path=xl/sharedStrings.xml><?xml version="1.0" encoding="utf-8"?>
<sst xmlns="http://schemas.openxmlformats.org/spreadsheetml/2006/main" count="168" uniqueCount="104">
  <si>
    <t>Číslo stavby:</t>
  </si>
  <si>
    <t>Název stavby:</t>
  </si>
  <si>
    <t>Katastrální území:</t>
  </si>
  <si>
    <t>číslo smlouvy o smlouvě budoucí</t>
  </si>
  <si>
    <t xml:space="preserve">Ceníková položka dle platných VOP PD </t>
  </si>
  <si>
    <t>Vlastník</t>
  </si>
  <si>
    <t>Adresa</t>
  </si>
  <si>
    <t xml:space="preserve"> Parcelní číslo</t>
  </si>
  <si>
    <t>podíl</t>
  </si>
  <si>
    <t>LV</t>
  </si>
  <si>
    <t>Stav SoBS</t>
  </si>
  <si>
    <t xml:space="preserve">Předpokládaná výše náhrady včetně DPH v [Kč] </t>
  </si>
  <si>
    <t>Poznámka</t>
  </si>
  <si>
    <t>Celkem</t>
  </si>
  <si>
    <t>Souhrn za administraci SoBS a dohod</t>
  </si>
  <si>
    <t>Souhrn náhrad dle SoBS a dohod</t>
  </si>
  <si>
    <t>Kč</t>
  </si>
  <si>
    <r>
      <t>Výměra (m</t>
    </r>
    <r>
      <rPr>
        <sz val="11"/>
        <color theme="1"/>
        <rFont val="Arial"/>
        <family val="2"/>
        <charset val="238"/>
      </rPr>
      <t>²</t>
    </r>
    <r>
      <rPr>
        <sz val="11"/>
        <color theme="1"/>
        <rFont val="Calibri"/>
        <family val="2"/>
        <charset val="238"/>
        <scheme val="minor"/>
      </rPr>
      <t>)</t>
    </r>
  </si>
  <si>
    <t xml:space="preserve">typ nemovitosti </t>
  </si>
  <si>
    <t>smlouva</t>
  </si>
  <si>
    <t>souhlas</t>
  </si>
  <si>
    <r>
      <t>rozsah věcného břemene (m</t>
    </r>
    <r>
      <rPr>
        <sz val="11"/>
        <color theme="1"/>
        <rFont val="Calibri"/>
        <family val="2"/>
        <charset val="238"/>
        <scheme val="minor"/>
      </rPr>
      <t>)</t>
    </r>
  </si>
  <si>
    <t>podepsáno</t>
  </si>
  <si>
    <t>nepodepsáno</t>
  </si>
  <si>
    <t>v jednání</t>
  </si>
  <si>
    <t>VO-01-2023</t>
  </si>
  <si>
    <t>VO Krnov ul. Vrchlického</t>
  </si>
  <si>
    <t>Krnov - Horní Předměstí</t>
  </si>
  <si>
    <t>Zastavěná plocha a nádvoří</t>
  </si>
  <si>
    <t>k.ú. Krnov - Horní Předměstí</t>
  </si>
  <si>
    <t>Ostatní plocha</t>
  </si>
  <si>
    <t>Město Krnov</t>
  </si>
  <si>
    <t>Hlavní náměstí 96/1, Pod Bezručovým vrchem, 79401 Krnov</t>
  </si>
  <si>
    <t>Czech Retail Project Delta k.s.</t>
  </si>
  <si>
    <t>Obchodní zóna 266, 43111 Otvice</t>
  </si>
  <si>
    <t>3480/3</t>
  </si>
  <si>
    <t>Ebelová Ludmila</t>
  </si>
  <si>
    <t>Revoluční 1174/67, Pod Bezručovým vrchem, 79401 Krnov</t>
  </si>
  <si>
    <t>3416/1</t>
  </si>
  <si>
    <t>Zastavěna plocha a nádvoří</t>
  </si>
  <si>
    <t>Zahrada</t>
  </si>
  <si>
    <t>Bartoník Radim</t>
  </si>
  <si>
    <t>Vrchlického 1180/13, Pod Bezručovým vrchem, 79401 Krnov</t>
  </si>
  <si>
    <t>Kachtíková Nora</t>
  </si>
  <si>
    <t>U Požárníků 31/3, Pod Bezručovým vrchem, 79401 Krnov</t>
  </si>
  <si>
    <t>SJM Ščerba Václav a Ščerbová Hana</t>
  </si>
  <si>
    <t>3427/1</t>
  </si>
  <si>
    <t>Caisbergerová Lada</t>
  </si>
  <si>
    <t>č. p. 30, 79391 Úvalno</t>
  </si>
  <si>
    <t>Klement Jiří</t>
  </si>
  <si>
    <t>Vrchlického 1181/15, Pod Bezručovým vrchem, 79401 Krnov</t>
  </si>
  <si>
    <t>Oliš Martin</t>
  </si>
  <si>
    <t>SJM Prášilík Pavel a Prášilíková Libuše</t>
  </si>
  <si>
    <t>2143/10000</t>
  </si>
  <si>
    <t>2672/10000</t>
  </si>
  <si>
    <t>2535/10000</t>
  </si>
  <si>
    <t>2650/10000</t>
  </si>
  <si>
    <t>Čtvrtečková Monika</t>
  </si>
  <si>
    <t>Vrchlického 1182/17, Pod Bezručovým vrchem, 79401 Krnov</t>
  </si>
  <si>
    <t>Spurný Vladimír</t>
  </si>
  <si>
    <t>Nádražní 1112/4a, Pod Bezručovým vrchem, 79401 Krnov</t>
  </si>
  <si>
    <t>Spyra Marek MUDr.</t>
  </si>
  <si>
    <t>54/100</t>
  </si>
  <si>
    <t>22/100</t>
  </si>
  <si>
    <t>24/100</t>
  </si>
  <si>
    <t>2533/10000</t>
  </si>
  <si>
    <t>Dohnalová Jaroslava</t>
  </si>
  <si>
    <t>Vrchlického 1183/19, Pod Bezručovým vrchem, 79401 Krnov</t>
  </si>
  <si>
    <t>Galíková Veronika</t>
  </si>
  <si>
    <t>č. p. 76, 79391 Úvalno</t>
  </si>
  <si>
    <t>2494/10000</t>
  </si>
  <si>
    <t>Malíšková Bronislava</t>
  </si>
  <si>
    <t>2517/10000</t>
  </si>
  <si>
    <t>Pospíšil Petr</t>
  </si>
  <si>
    <t>Lelkova 1501/5, Pod Bezručovým vrchem, 79401 Krnov</t>
  </si>
  <si>
    <t>2456/10000</t>
  </si>
  <si>
    <t>1/1</t>
  </si>
  <si>
    <t>3452/1</t>
  </si>
  <si>
    <t>3451/1</t>
  </si>
  <si>
    <t>demontáž</t>
  </si>
  <si>
    <t>3374/2</t>
  </si>
  <si>
    <t>3424/1</t>
  </si>
  <si>
    <t>3113/10000</t>
  </si>
  <si>
    <t>Gesierich Petr Ing.</t>
  </si>
  <si>
    <t>Mánesova 1179/10, Pod Bezručovým vrchem, 79401 Krnov</t>
  </si>
  <si>
    <t>Gesierichová Jana Ing.</t>
  </si>
  <si>
    <t>3499/10000</t>
  </si>
  <si>
    <t>Prusek Petr</t>
  </si>
  <si>
    <t>č. p. 224, 79371 Holčovice</t>
  </si>
  <si>
    <t>3388/10000</t>
  </si>
  <si>
    <t>3424/2</t>
  </si>
  <si>
    <t>Petlach Jaroslav</t>
  </si>
  <si>
    <t>Mánesova 1185/12, Pod Bezručovým vrchem, 79401 Krnov</t>
  </si>
  <si>
    <t>Vlach Roman</t>
  </si>
  <si>
    <t>Vlachová Jiřina</t>
  </si>
  <si>
    <t>3254/10000</t>
  </si>
  <si>
    <t>6746/10000</t>
  </si>
  <si>
    <t>SJM Vojáček Jindřich a Vojáčková Eva</t>
  </si>
  <si>
    <t>Mánesova 1960/14, Pod Bezručovým vrchem, 79401 Krnov</t>
  </si>
  <si>
    <t>SJM Lačňák Josef a Lačňáková Marta</t>
  </si>
  <si>
    <t>Mánesova 1186/16, Pod Bezručovým vrchem, 79401 Krnov</t>
  </si>
  <si>
    <t>Jánišová Marie</t>
  </si>
  <si>
    <t>Mánesova 1187/18, Pod Bezručovým vrchem, 79401 Krnov</t>
  </si>
  <si>
    <t>3444/1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</si>
</sst>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/######"/>
    <numFmt numFmtId="165" formatCode="000\ 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b/>
      <i/>
      <sz val="11"/>
      <name val="Arial CE"/>
      <family val="2"/>
      <charset val="238"/>
    </font>
    <font>
      <b/>
      <sz val="11"/>
      <name val="Arial CE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Segoe UI"/>
      <family val="2"/>
      <charset val="238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Alignment="1">
      <alignment horizontal="left"/>
    </xf>
    <xf numFmtId="0" fontId="3" fillId="0" borderId="0" xfId="0" applyFont="1" applyAlignment="1">
      <alignment vertical="center"/>
    </xf>
    <xf numFmtId="0" fontId="8" fillId="0" borderId="0" xfId="1" applyFont="1" applyAlignment="1">
      <alignment horizontal="left"/>
    </xf>
    <xf numFmtId="0" fontId="9" fillId="0" borderId="0" xfId="0" applyFont="1"/>
    <xf numFmtId="164" fontId="9" fillId="0" borderId="0" xfId="0" applyNumberFormat="1" applyFont="1" applyAlignment="1">
      <alignment horizontal="center"/>
    </xf>
    <xf numFmtId="0" fontId="8" fillId="0" borderId="0" xfId="1" applyFont="1"/>
    <xf numFmtId="165" fontId="8" fillId="0" borderId="1" xfId="1" applyNumberFormat="1" applyFont="1" applyBorder="1" applyAlignment="1">
      <alignment horizontal="center" vertical="center" wrapText="1" shrinkToFit="1"/>
    </xf>
    <xf numFmtId="0" fontId="8" fillId="0" borderId="3" xfId="1" applyFont="1" applyBorder="1" applyAlignment="1">
      <alignment horizontal="center" vertical="center" wrapText="1" shrinkToFit="1"/>
    </xf>
    <xf numFmtId="164" fontId="8" fillId="0" borderId="3" xfId="1" applyNumberFormat="1" applyFont="1" applyBorder="1" applyAlignment="1">
      <alignment horizontal="center" vertical="center" wrapText="1" shrinkToFit="1"/>
    </xf>
    <xf numFmtId="0" fontId="9" fillId="0" borderId="0" xfId="0" applyFont="1" applyAlignment="1">
      <alignment shrinkToFit="1"/>
    </xf>
    <xf numFmtId="0" fontId="12" fillId="0" borderId="0" xfId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164" fontId="11" fillId="0" borderId="0" xfId="1" applyNumberFormat="1" applyFont="1" applyAlignment="1">
      <alignment horizontal="center" vertical="center"/>
    </xf>
    <xf numFmtId="0" fontId="12" fillId="0" borderId="0" xfId="1" applyFont="1"/>
    <xf numFmtId="1" fontId="12" fillId="0" borderId="0" xfId="1" applyNumberFormat="1" applyFont="1" applyAlignment="1">
      <alignment horizontal="center" vertical="center"/>
    </xf>
    <xf numFmtId="164" fontId="12" fillId="0" borderId="0" xfId="1" applyNumberFormat="1" applyFont="1" applyAlignment="1">
      <alignment horizontal="center"/>
    </xf>
    <xf numFmtId="1" fontId="13" fillId="0" borderId="0" xfId="1" applyNumberFormat="1" applyFont="1" applyAlignment="1">
      <alignment horizontal="center"/>
    </xf>
    <xf numFmtId="0" fontId="14" fillId="0" borderId="0" xfId="1" applyFont="1"/>
    <xf numFmtId="164" fontId="8" fillId="0" borderId="0" xfId="1" applyNumberFormat="1" applyFont="1" applyAlignment="1">
      <alignment horizontal="center"/>
    </xf>
    <xf numFmtId="0" fontId="15" fillId="0" borderId="0" xfId="1" applyFont="1"/>
    <xf numFmtId="0" fontId="12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 shrinkToFit="1"/>
    </xf>
    <xf numFmtId="0" fontId="2" fillId="0" borderId="4" xfId="1" applyFont="1" applyBorder="1" applyAlignment="1">
      <alignment horizontal="center" vertical="center" wrapText="1" shrinkToFit="1"/>
    </xf>
    <xf numFmtId="165" fontId="2" fillId="0" borderId="2" xfId="1" applyNumberFormat="1" applyFont="1" applyBorder="1" applyAlignment="1">
      <alignment horizontal="center" vertical="center" wrapText="1" shrinkToFit="1"/>
    </xf>
    <xf numFmtId="0" fontId="9" fillId="2" borderId="0" xfId="0" applyFont="1" applyFill="1"/>
    <xf numFmtId="0" fontId="9" fillId="3" borderId="0" xfId="0" applyFont="1" applyFill="1"/>
    <xf numFmtId="0" fontId="8" fillId="4" borderId="0" xfId="1" applyFont="1" applyFill="1"/>
    <xf numFmtId="0" fontId="8" fillId="5" borderId="0" xfId="1" applyFont="1" applyFill="1"/>
    <xf numFmtId="0" fontId="8" fillId="6" borderId="0" xfId="1" applyFont="1" applyFill="1"/>
    <xf numFmtId="0" fontId="2" fillId="0" borderId="0" xfId="1" applyFont="1" applyAlignment="1">
      <alignment horizontal="center"/>
    </xf>
    <xf numFmtId="0" fontId="16" fillId="0" borderId="8" xfId="1" applyFont="1" applyBorder="1" applyAlignment="1">
      <alignment horizontal="center" vertical="center" wrapText="1" shrinkToFit="1"/>
    </xf>
    <xf numFmtId="165" fontId="16" fillId="0" borderId="8" xfId="1" applyNumberFormat="1" applyFont="1" applyBorder="1" applyAlignment="1">
      <alignment horizontal="center" vertical="center" wrapText="1" shrinkToFit="1"/>
    </xf>
    <xf numFmtId="1" fontId="19" fillId="0" borderId="8" xfId="1" applyNumberFormat="1" applyFont="1" applyBorder="1" applyAlignment="1">
      <alignment horizontal="center" vertical="center" wrapText="1" shrinkToFit="1"/>
    </xf>
    <xf numFmtId="0" fontId="18" fillId="0" borderId="8" xfId="0" applyFont="1" applyBorder="1" applyAlignment="1">
      <alignment horizontal="center" vertical="center" wrapText="1"/>
    </xf>
    <xf numFmtId="164" fontId="16" fillId="0" borderId="8" xfId="1" applyNumberFormat="1" applyFont="1" applyBorder="1" applyAlignment="1">
      <alignment horizontal="center" vertical="center" wrapText="1" shrinkToFit="1"/>
    </xf>
    <xf numFmtId="3" fontId="16" fillId="0" borderId="8" xfId="1" applyNumberFormat="1" applyFont="1" applyBorder="1" applyAlignment="1">
      <alignment horizontal="center" vertical="center" wrapText="1" shrinkToFit="1"/>
    </xf>
    <xf numFmtId="0" fontId="16" fillId="0" borderId="9" xfId="1" applyFont="1" applyBorder="1" applyAlignment="1">
      <alignment horizontal="center" vertical="center" wrapText="1" shrinkToFit="1"/>
    </xf>
    <xf numFmtId="49" fontId="16" fillId="0" borderId="8" xfId="1" applyNumberFormat="1" applyFont="1" applyBorder="1" applyAlignment="1">
      <alignment horizontal="center" vertical="center" wrapText="1" shrinkToFit="1"/>
    </xf>
    <xf numFmtId="165" fontId="16" fillId="0" borderId="9" xfId="1" applyNumberFormat="1" applyFont="1" applyBorder="1" applyAlignment="1">
      <alignment horizontal="center" vertical="center" wrapText="1" shrinkToFit="1"/>
    </xf>
    <xf numFmtId="1" fontId="19" fillId="0" borderId="9" xfId="1" applyNumberFormat="1" applyFont="1" applyBorder="1" applyAlignment="1">
      <alignment horizontal="center" vertical="center" wrapText="1" shrinkToFit="1"/>
    </xf>
    <xf numFmtId="0" fontId="18" fillId="0" borderId="9" xfId="0" applyFont="1" applyBorder="1" applyAlignment="1">
      <alignment horizontal="center" vertical="center" wrapText="1"/>
    </xf>
    <xf numFmtId="49" fontId="16" fillId="0" borderId="9" xfId="1" applyNumberFormat="1" applyFont="1" applyBorder="1" applyAlignment="1">
      <alignment horizontal="center" vertical="center" wrapText="1" shrinkToFit="1"/>
    </xf>
    <xf numFmtId="3" fontId="16" fillId="0" borderId="9" xfId="1" applyNumberFormat="1" applyFont="1" applyBorder="1" applyAlignment="1">
      <alignment horizontal="center" vertical="center" wrapText="1" shrinkToFit="1"/>
    </xf>
    <xf numFmtId="0" fontId="16" fillId="2" borderId="8" xfId="1" applyFont="1" applyFill="1" applyBorder="1" applyAlignment="1">
      <alignment horizontal="center" vertical="center" wrapText="1" shrinkToFit="1"/>
    </xf>
    <xf numFmtId="0" fontId="16" fillId="3" borderId="8" xfId="1" applyFont="1" applyFill="1" applyBorder="1" applyAlignment="1">
      <alignment horizontal="center" vertical="center" wrapText="1" shrinkToFit="1"/>
    </xf>
    <xf numFmtId="0" fontId="9" fillId="7" borderId="0" xfId="0" applyFont="1" applyFill="1"/>
    <xf numFmtId="0" fontId="16" fillId="7" borderId="8" xfId="1" applyFont="1" applyFill="1" applyBorder="1" applyAlignment="1">
      <alignment horizontal="center" vertical="center" wrapText="1" shrinkToFit="1"/>
    </xf>
    <xf numFmtId="0" fontId="16" fillId="7" borderId="9" xfId="1" applyFont="1" applyFill="1" applyBorder="1" applyAlignment="1">
      <alignment horizontal="center" vertical="center" wrapText="1" shrinkToFit="1"/>
    </xf>
    <xf numFmtId="0" fontId="16" fillId="8" borderId="8" xfId="1" applyFont="1" applyFill="1" applyBorder="1" applyAlignment="1">
      <alignment horizontal="center" vertical="center" wrapText="1" shrinkToFit="1"/>
    </xf>
    <xf numFmtId="165" fontId="16" fillId="0" borderId="8" xfId="1" applyNumberFormat="1" applyFont="1" applyBorder="1" applyAlignment="1">
      <alignment horizontal="center" vertical="center" wrapText="1" shrinkToFit="1"/>
    </xf>
    <xf numFmtId="0" fontId="18" fillId="0" borderId="8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wrapText="1" shrinkToFit="1"/>
    </xf>
    <xf numFmtId="0" fontId="16" fillId="0" borderId="8" xfId="1" applyFont="1" applyBorder="1" applyAlignment="1">
      <alignment horizontal="center" vertical="center" wrapText="1" shrinkToFit="1"/>
    </xf>
    <xf numFmtId="3" fontId="16" fillId="0" borderId="8" xfId="1" applyNumberFormat="1" applyFont="1" applyBorder="1" applyAlignment="1">
      <alignment horizontal="center" vertical="center" wrapText="1" shrinkToFit="1"/>
    </xf>
    <xf numFmtId="49" fontId="16" fillId="0" borderId="8" xfId="1" applyNumberFormat="1" applyFont="1" applyBorder="1" applyAlignment="1">
      <alignment horizontal="center" vertical="center" wrapText="1" shrinkToFit="1"/>
    </xf>
    <xf numFmtId="1" fontId="19" fillId="0" borderId="8" xfId="1" applyNumberFormat="1" applyFont="1" applyBorder="1" applyAlignment="1">
      <alignment horizontal="center" vertical="center" wrapText="1" shrinkToFit="1"/>
    </xf>
    <xf numFmtId="164" fontId="16" fillId="0" borderId="8" xfId="1" applyNumberFormat="1" applyFont="1" applyBorder="1" applyAlignment="1">
      <alignment horizontal="center" vertical="center" wrapText="1" shrinkToFit="1"/>
    </xf>
    <xf numFmtId="0" fontId="16" fillId="3" borderId="8" xfId="1" applyFont="1" applyFill="1" applyBorder="1" applyAlignment="1">
      <alignment horizontal="center" vertical="center" wrapText="1" shrinkToFit="1"/>
    </xf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8"/>
  <sheetViews>
    <sheetView tabSelected="1" topLeftCell="A57" zoomScaleNormal="100" workbookViewId="0">
      <selection sqref="A1:N63"/>
    </sheetView>
  </sheetViews>
  <sheetFormatPr defaultColWidth="8.85546875" defaultRowHeight="15" x14ac:dyDescent="0.25"/>
  <cols>
    <col min="1" max="1" width="23.7109375" style="4" customWidth="1"/>
    <col min="2" max="2" width="17.7109375" style="4" customWidth="1"/>
    <col min="3" max="3" width="22.7109375" style="4" customWidth="1"/>
    <col min="4" max="4" width="30.7109375" style="4" customWidth="1"/>
    <col min="5" max="5" width="8.85546875" style="4"/>
    <col min="6" max="6" width="10.85546875" style="4" customWidth="1"/>
    <col min="7" max="7" width="7" style="4" customWidth="1"/>
    <col min="8" max="8" width="10.42578125" style="4" customWidth="1"/>
    <col min="9" max="9" width="9.7109375" style="4" customWidth="1"/>
    <col min="10" max="10" width="18" style="4" customWidth="1"/>
    <col min="11" max="11" width="22" style="4" customWidth="1"/>
    <col min="12" max="12" width="17.7109375" style="4" customWidth="1"/>
    <col min="13" max="13" width="24.28515625" style="4" customWidth="1"/>
    <col min="14" max="14" width="17.7109375" style="4" customWidth="1"/>
    <col min="15" max="15" width="11.28515625" style="4" bestFit="1" customWidth="1"/>
    <col min="16" max="16384" width="8.85546875" style="4"/>
  </cols>
  <sheetData>
    <row r="1" spans="1:13" x14ac:dyDescent="0.25">
      <c r="A1" s="3" t="s">
        <v>0</v>
      </c>
      <c r="B1" s="1" t="s">
        <v>25</v>
      </c>
      <c r="C1" s="3"/>
      <c r="E1" s="28"/>
      <c r="F1" s="5" t="s">
        <v>19</v>
      </c>
      <c r="G1" s="6"/>
      <c r="H1" s="6"/>
      <c r="I1" s="6"/>
      <c r="K1" s="30"/>
      <c r="L1" s="33" t="s">
        <v>22</v>
      </c>
      <c r="M1" s="6"/>
    </row>
    <row r="2" spans="1:13" x14ac:dyDescent="0.25">
      <c r="A2" s="3" t="s">
        <v>1</v>
      </c>
      <c r="B2" s="2" t="s">
        <v>26</v>
      </c>
      <c r="C2" s="3"/>
      <c r="E2" s="29"/>
      <c r="F2" s="5" t="s">
        <v>20</v>
      </c>
      <c r="G2" s="6"/>
      <c r="H2" s="6"/>
      <c r="I2" s="6"/>
      <c r="K2" s="31"/>
      <c r="L2" s="33" t="s">
        <v>23</v>
      </c>
      <c r="M2" s="6"/>
    </row>
    <row r="3" spans="1:13" x14ac:dyDescent="0.25">
      <c r="A3" s="3" t="s">
        <v>2</v>
      </c>
      <c r="B3" s="1" t="s">
        <v>27</v>
      </c>
      <c r="C3" s="3"/>
      <c r="E3" s="49"/>
      <c r="F3" s="5" t="s">
        <v>79</v>
      </c>
      <c r="G3" s="6"/>
      <c r="H3" s="6"/>
      <c r="I3" s="6"/>
      <c r="K3" s="32"/>
      <c r="L3" s="33" t="s">
        <v>24</v>
      </c>
      <c r="M3" s="6"/>
    </row>
    <row r="4" spans="1:13" ht="15.75" thickBot="1" x14ac:dyDescent="0.3">
      <c r="A4" s="3"/>
      <c r="B4" s="3"/>
      <c r="C4" s="6"/>
      <c r="F4" s="5"/>
      <c r="G4" s="6"/>
      <c r="H4" s="6"/>
      <c r="I4" s="6"/>
      <c r="K4" s="6"/>
      <c r="L4" s="6"/>
      <c r="M4" s="6"/>
    </row>
    <row r="5" spans="1:13" s="10" customFormat="1" ht="54" thickBot="1" x14ac:dyDescent="0.3">
      <c r="A5" s="7" t="s">
        <v>3</v>
      </c>
      <c r="B5" s="27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8" t="s">
        <v>9</v>
      </c>
      <c r="H5" s="25" t="s">
        <v>21</v>
      </c>
      <c r="I5" s="25" t="s">
        <v>17</v>
      </c>
      <c r="J5" s="26" t="s">
        <v>18</v>
      </c>
      <c r="K5" s="7" t="s">
        <v>10</v>
      </c>
      <c r="L5" s="7" t="s">
        <v>11</v>
      </c>
      <c r="M5" s="7" t="s">
        <v>12</v>
      </c>
    </row>
    <row r="6" spans="1:13" s="10" customFormat="1" ht="41.25" customHeight="1" x14ac:dyDescent="0.25">
      <c r="A6" s="53"/>
      <c r="B6" s="59"/>
      <c r="C6" s="54" t="s">
        <v>31</v>
      </c>
      <c r="D6" s="54" t="s">
        <v>32</v>
      </c>
      <c r="E6" s="48">
        <v>3291</v>
      </c>
      <c r="F6" s="60">
        <v>1</v>
      </c>
      <c r="G6" s="56">
        <v>2088</v>
      </c>
      <c r="H6" s="34"/>
      <c r="I6" s="34">
        <v>2816</v>
      </c>
      <c r="J6" s="34" t="s">
        <v>30</v>
      </c>
      <c r="K6" s="53"/>
      <c r="L6" s="57"/>
      <c r="M6" s="53" t="s">
        <v>29</v>
      </c>
    </row>
    <row r="7" spans="1:13" s="10" customFormat="1" ht="41.25" customHeight="1" x14ac:dyDescent="0.25">
      <c r="A7" s="53"/>
      <c r="B7" s="59"/>
      <c r="C7" s="54"/>
      <c r="D7" s="54"/>
      <c r="E7" s="47" t="s">
        <v>38</v>
      </c>
      <c r="F7" s="60"/>
      <c r="G7" s="56"/>
      <c r="H7" s="34">
        <v>212.1</v>
      </c>
      <c r="I7" s="50">
        <v>3323</v>
      </c>
      <c r="J7" s="34" t="s">
        <v>30</v>
      </c>
      <c r="K7" s="53"/>
      <c r="L7" s="57"/>
      <c r="M7" s="53"/>
    </row>
    <row r="8" spans="1:13" s="10" customFormat="1" ht="41.25" customHeight="1" x14ac:dyDescent="0.25">
      <c r="A8" s="53"/>
      <c r="B8" s="59"/>
      <c r="C8" s="54"/>
      <c r="D8" s="54"/>
      <c r="E8" s="48">
        <v>3377</v>
      </c>
      <c r="F8" s="60"/>
      <c r="G8" s="56"/>
      <c r="H8" s="34"/>
      <c r="I8" s="50">
        <v>640</v>
      </c>
      <c r="J8" s="34" t="s">
        <v>39</v>
      </c>
      <c r="K8" s="53"/>
      <c r="L8" s="57"/>
      <c r="M8" s="53"/>
    </row>
    <row r="9" spans="1:13" s="10" customFormat="1" ht="41.25" customHeight="1" x14ac:dyDescent="0.25">
      <c r="A9" s="53"/>
      <c r="B9" s="59"/>
      <c r="C9" s="54"/>
      <c r="D9" s="54"/>
      <c r="E9" s="48">
        <v>3383</v>
      </c>
      <c r="F9" s="60"/>
      <c r="G9" s="56"/>
      <c r="H9" s="34"/>
      <c r="I9" s="50">
        <v>140</v>
      </c>
      <c r="J9" s="34" t="s">
        <v>40</v>
      </c>
      <c r="K9" s="53"/>
      <c r="L9" s="57"/>
      <c r="M9" s="53"/>
    </row>
    <row r="10" spans="1:13" s="10" customFormat="1" ht="41.25" customHeight="1" x14ac:dyDescent="0.25">
      <c r="A10" s="53"/>
      <c r="B10" s="59"/>
      <c r="C10" s="54"/>
      <c r="D10" s="54"/>
      <c r="E10" s="48">
        <v>3382</v>
      </c>
      <c r="F10" s="60"/>
      <c r="G10" s="56"/>
      <c r="H10" s="34"/>
      <c r="I10" s="50">
        <v>213</v>
      </c>
      <c r="J10" s="34" t="s">
        <v>40</v>
      </c>
      <c r="K10" s="53"/>
      <c r="L10" s="57"/>
      <c r="M10" s="53"/>
    </row>
    <row r="11" spans="1:13" s="10" customFormat="1" ht="41.25" customHeight="1" x14ac:dyDescent="0.25">
      <c r="A11" s="53"/>
      <c r="B11" s="59"/>
      <c r="C11" s="54"/>
      <c r="D11" s="54"/>
      <c r="E11" s="48">
        <v>3419</v>
      </c>
      <c r="F11" s="60"/>
      <c r="G11" s="56"/>
      <c r="H11" s="34"/>
      <c r="I11" s="50">
        <v>295</v>
      </c>
      <c r="J11" s="34" t="s">
        <v>40</v>
      </c>
      <c r="K11" s="53"/>
      <c r="L11" s="57"/>
      <c r="M11" s="53"/>
    </row>
    <row r="12" spans="1:13" s="10" customFormat="1" ht="41.25" customHeight="1" x14ac:dyDescent="0.25">
      <c r="A12" s="53"/>
      <c r="B12" s="59"/>
      <c r="C12" s="54"/>
      <c r="D12" s="54"/>
      <c r="E12" s="47">
        <v>3450</v>
      </c>
      <c r="F12" s="60"/>
      <c r="G12" s="56"/>
      <c r="H12" s="34">
        <v>7</v>
      </c>
      <c r="I12" s="34">
        <v>1272</v>
      </c>
      <c r="J12" s="34" t="s">
        <v>30</v>
      </c>
      <c r="K12" s="53"/>
      <c r="L12" s="57"/>
      <c r="M12" s="53"/>
    </row>
    <row r="13" spans="1:13" s="10" customFormat="1" ht="41.25" customHeight="1" x14ac:dyDescent="0.25">
      <c r="A13" s="53"/>
      <c r="B13" s="59"/>
      <c r="C13" s="54"/>
      <c r="D13" s="54"/>
      <c r="E13" s="48">
        <v>3467</v>
      </c>
      <c r="F13" s="60"/>
      <c r="G13" s="56"/>
      <c r="H13" s="34"/>
      <c r="I13" s="34">
        <v>1275</v>
      </c>
      <c r="J13" s="34" t="s">
        <v>30</v>
      </c>
      <c r="K13" s="53"/>
      <c r="L13" s="57"/>
      <c r="M13" s="53"/>
    </row>
    <row r="14" spans="1:13" s="10" customFormat="1" ht="41.25" customHeight="1" x14ac:dyDescent="0.25">
      <c r="A14" s="53"/>
      <c r="B14" s="59"/>
      <c r="C14" s="54"/>
      <c r="D14" s="54"/>
      <c r="E14" s="50">
        <v>3376</v>
      </c>
      <c r="F14" s="60"/>
      <c r="G14" s="56"/>
      <c r="H14" s="34"/>
      <c r="I14" s="34">
        <v>517</v>
      </c>
      <c r="J14" s="34" t="s">
        <v>28</v>
      </c>
      <c r="K14" s="53"/>
      <c r="L14" s="57"/>
      <c r="M14" s="53"/>
    </row>
    <row r="15" spans="1:13" s="10" customFormat="1" ht="41.25" customHeight="1" x14ac:dyDescent="0.25">
      <c r="A15" s="53"/>
      <c r="B15" s="59"/>
      <c r="C15" s="54"/>
      <c r="D15" s="54"/>
      <c r="E15" s="50">
        <v>3381</v>
      </c>
      <c r="F15" s="60"/>
      <c r="G15" s="56"/>
      <c r="H15" s="34"/>
      <c r="I15" s="34">
        <v>164</v>
      </c>
      <c r="J15" s="34" t="s">
        <v>40</v>
      </c>
      <c r="K15" s="53"/>
      <c r="L15" s="57"/>
      <c r="M15" s="53"/>
    </row>
    <row r="16" spans="1:13" s="10" customFormat="1" ht="41.25" customHeight="1" x14ac:dyDescent="0.25">
      <c r="A16" s="53"/>
      <c r="B16" s="59"/>
      <c r="C16" s="54"/>
      <c r="D16" s="54"/>
      <c r="E16" s="50" t="s">
        <v>80</v>
      </c>
      <c r="F16" s="60"/>
      <c r="G16" s="56"/>
      <c r="H16" s="34"/>
      <c r="I16" s="34">
        <v>230</v>
      </c>
      <c r="J16" s="34" t="s">
        <v>30</v>
      </c>
      <c r="K16" s="53"/>
      <c r="L16" s="57"/>
      <c r="M16" s="53"/>
    </row>
    <row r="17" spans="1:13" s="10" customFormat="1" ht="41.25" customHeight="1" x14ac:dyDescent="0.25">
      <c r="A17" s="53"/>
      <c r="B17" s="59"/>
      <c r="C17" s="54"/>
      <c r="D17" s="54"/>
      <c r="E17" s="50">
        <v>3375</v>
      </c>
      <c r="F17" s="60"/>
      <c r="G17" s="56"/>
      <c r="H17" s="34"/>
      <c r="I17" s="34">
        <v>496</v>
      </c>
      <c r="J17" s="34" t="s">
        <v>28</v>
      </c>
      <c r="K17" s="53"/>
      <c r="L17" s="57"/>
      <c r="M17" s="53"/>
    </row>
    <row r="18" spans="1:13" s="10" customFormat="1" ht="41.25" customHeight="1" x14ac:dyDescent="0.25">
      <c r="A18" s="53"/>
      <c r="B18" s="59"/>
      <c r="C18" s="54"/>
      <c r="D18" s="54"/>
      <c r="E18" s="52">
        <v>3370</v>
      </c>
      <c r="F18" s="60"/>
      <c r="G18" s="56"/>
      <c r="H18" s="34"/>
      <c r="I18" s="50">
        <v>2414</v>
      </c>
      <c r="J18" s="34" t="s">
        <v>30</v>
      </c>
      <c r="K18" s="53"/>
      <c r="L18" s="57"/>
      <c r="M18" s="53"/>
    </row>
    <row r="19" spans="1:13" s="10" customFormat="1" ht="41.25" customHeight="1" x14ac:dyDescent="0.25">
      <c r="A19" s="53"/>
      <c r="B19" s="59"/>
      <c r="C19" s="54"/>
      <c r="D19" s="54"/>
      <c r="E19" s="47">
        <v>3373</v>
      </c>
      <c r="F19" s="60"/>
      <c r="G19" s="56"/>
      <c r="H19" s="34">
        <v>167.6</v>
      </c>
      <c r="I19" s="50">
        <v>1617</v>
      </c>
      <c r="J19" s="34" t="s">
        <v>30</v>
      </c>
      <c r="K19" s="53"/>
      <c r="L19" s="57"/>
      <c r="M19" s="53"/>
    </row>
    <row r="20" spans="1:13" s="10" customFormat="1" ht="41.25" customHeight="1" x14ac:dyDescent="0.25">
      <c r="A20" s="53"/>
      <c r="B20" s="59"/>
      <c r="C20" s="54"/>
      <c r="D20" s="54"/>
      <c r="E20" s="48">
        <v>3455</v>
      </c>
      <c r="F20" s="60"/>
      <c r="G20" s="56"/>
      <c r="H20" s="34"/>
      <c r="I20" s="50">
        <v>428</v>
      </c>
      <c r="J20" s="34" t="s">
        <v>28</v>
      </c>
      <c r="K20" s="53"/>
      <c r="L20" s="57"/>
      <c r="M20" s="53"/>
    </row>
    <row r="21" spans="1:13" s="10" customFormat="1" ht="41.25" customHeight="1" x14ac:dyDescent="0.25">
      <c r="A21" s="53"/>
      <c r="B21" s="59"/>
      <c r="C21" s="54"/>
      <c r="D21" s="54"/>
      <c r="E21" s="48">
        <v>3456</v>
      </c>
      <c r="F21" s="60"/>
      <c r="G21" s="56"/>
      <c r="H21" s="34"/>
      <c r="I21" s="50">
        <v>1610</v>
      </c>
      <c r="J21" s="34" t="s">
        <v>40</v>
      </c>
      <c r="K21" s="53"/>
      <c r="L21" s="57"/>
      <c r="M21" s="53"/>
    </row>
    <row r="22" spans="1:13" s="10" customFormat="1" ht="41.25" customHeight="1" x14ac:dyDescent="0.25">
      <c r="A22" s="53"/>
      <c r="B22" s="59"/>
      <c r="C22" s="54"/>
      <c r="D22" s="54"/>
      <c r="E22" s="48">
        <v>3459</v>
      </c>
      <c r="F22" s="60"/>
      <c r="G22" s="56"/>
      <c r="H22" s="34"/>
      <c r="I22" s="50">
        <v>1212</v>
      </c>
      <c r="J22" s="34" t="s">
        <v>28</v>
      </c>
      <c r="K22" s="53"/>
      <c r="L22" s="57"/>
      <c r="M22" s="53"/>
    </row>
    <row r="23" spans="1:13" s="10" customFormat="1" ht="41.25" customHeight="1" x14ac:dyDescent="0.25">
      <c r="A23" s="53"/>
      <c r="B23" s="59"/>
      <c r="C23" s="54"/>
      <c r="D23" s="54"/>
      <c r="E23" s="48">
        <v>3458</v>
      </c>
      <c r="F23" s="60"/>
      <c r="G23" s="56"/>
      <c r="H23" s="34"/>
      <c r="I23" s="50">
        <v>242</v>
      </c>
      <c r="J23" s="34" t="s">
        <v>40</v>
      </c>
      <c r="K23" s="53"/>
      <c r="L23" s="57"/>
      <c r="M23" s="53"/>
    </row>
    <row r="24" spans="1:13" s="10" customFormat="1" ht="41.25" customHeight="1" x14ac:dyDescent="0.25">
      <c r="A24" s="53"/>
      <c r="B24" s="59"/>
      <c r="C24" s="54"/>
      <c r="D24" s="54"/>
      <c r="E24" s="47">
        <v>3423</v>
      </c>
      <c r="F24" s="60"/>
      <c r="G24" s="56"/>
      <c r="H24" s="34">
        <v>92</v>
      </c>
      <c r="I24" s="50">
        <v>1032</v>
      </c>
      <c r="J24" s="34" t="s">
        <v>30</v>
      </c>
      <c r="K24" s="53"/>
      <c r="L24" s="57"/>
      <c r="M24" s="53"/>
    </row>
    <row r="25" spans="1:13" s="10" customFormat="1" ht="41.25" customHeight="1" x14ac:dyDescent="0.25">
      <c r="A25" s="53"/>
      <c r="B25" s="59"/>
      <c r="C25" s="54"/>
      <c r="D25" s="54"/>
      <c r="E25" s="47" t="s">
        <v>77</v>
      </c>
      <c r="F25" s="60"/>
      <c r="G25" s="56"/>
      <c r="H25" s="34">
        <v>1</v>
      </c>
      <c r="I25" s="34">
        <v>883</v>
      </c>
      <c r="J25" s="34" t="s">
        <v>28</v>
      </c>
      <c r="K25" s="53"/>
      <c r="L25" s="57"/>
      <c r="M25" s="53"/>
    </row>
    <row r="26" spans="1:13" s="10" customFormat="1" ht="41.25" customHeight="1" x14ac:dyDescent="0.25">
      <c r="A26" s="53"/>
      <c r="B26" s="59"/>
      <c r="C26" s="54"/>
      <c r="D26" s="54"/>
      <c r="E26" s="48" t="s">
        <v>78</v>
      </c>
      <c r="F26" s="60"/>
      <c r="G26" s="56"/>
      <c r="H26" s="34"/>
      <c r="I26" s="34">
        <v>634</v>
      </c>
      <c r="J26" s="34" t="s">
        <v>28</v>
      </c>
      <c r="K26" s="53"/>
      <c r="L26" s="57"/>
      <c r="M26" s="53"/>
    </row>
    <row r="27" spans="1:13" s="10" customFormat="1" ht="41.25" customHeight="1" x14ac:dyDescent="0.25">
      <c r="A27" s="53"/>
      <c r="B27" s="59"/>
      <c r="C27" s="54"/>
      <c r="D27" s="54"/>
      <c r="E27" s="48">
        <v>3457</v>
      </c>
      <c r="F27" s="60"/>
      <c r="G27" s="56"/>
      <c r="H27" s="34"/>
      <c r="I27" s="34">
        <v>540</v>
      </c>
      <c r="J27" s="34" t="s">
        <v>40</v>
      </c>
      <c r="K27" s="53"/>
      <c r="L27" s="57"/>
      <c r="M27" s="53"/>
    </row>
    <row r="28" spans="1:13" s="10" customFormat="1" ht="41.25" customHeight="1" x14ac:dyDescent="0.25">
      <c r="A28" s="53"/>
      <c r="B28" s="59"/>
      <c r="C28" s="54"/>
      <c r="D28" s="54"/>
      <c r="E28" s="48">
        <v>3417</v>
      </c>
      <c r="F28" s="60"/>
      <c r="G28" s="56"/>
      <c r="H28" s="34"/>
      <c r="I28" s="50">
        <v>503</v>
      </c>
      <c r="J28" s="34" t="s">
        <v>28</v>
      </c>
      <c r="K28" s="53"/>
      <c r="L28" s="57"/>
      <c r="M28" s="53"/>
    </row>
    <row r="29" spans="1:13" s="10" customFormat="1" ht="41.25" customHeight="1" x14ac:dyDescent="0.25">
      <c r="A29" s="53"/>
      <c r="B29" s="59"/>
      <c r="C29" s="54"/>
      <c r="D29" s="54"/>
      <c r="E29" s="50">
        <v>3421</v>
      </c>
      <c r="F29" s="60"/>
      <c r="G29" s="56"/>
      <c r="H29" s="34"/>
      <c r="I29" s="34">
        <v>2088</v>
      </c>
      <c r="J29" s="34" t="s">
        <v>28</v>
      </c>
      <c r="K29" s="53"/>
      <c r="L29" s="57"/>
      <c r="M29" s="53"/>
    </row>
    <row r="30" spans="1:13" s="10" customFormat="1" ht="41.25" customHeight="1" x14ac:dyDescent="0.25">
      <c r="A30" s="53"/>
      <c r="B30" s="59"/>
      <c r="C30" s="54"/>
      <c r="D30" s="54"/>
      <c r="E30" s="48">
        <v>3420</v>
      </c>
      <c r="F30" s="60"/>
      <c r="G30" s="56"/>
      <c r="H30" s="34"/>
      <c r="I30" s="34">
        <v>190</v>
      </c>
      <c r="J30" s="34" t="s">
        <v>40</v>
      </c>
      <c r="K30" s="53"/>
      <c r="L30" s="57"/>
      <c r="M30" s="53"/>
    </row>
    <row r="31" spans="1:13" s="10" customFormat="1" ht="41.25" customHeight="1" x14ac:dyDescent="0.25">
      <c r="A31" s="53"/>
      <c r="B31" s="59"/>
      <c r="C31" s="54"/>
      <c r="D31" s="54"/>
      <c r="E31" s="48">
        <v>3426</v>
      </c>
      <c r="F31" s="60"/>
      <c r="G31" s="56"/>
      <c r="H31" s="34"/>
      <c r="I31" s="34">
        <v>211</v>
      </c>
      <c r="J31" s="34" t="s">
        <v>28</v>
      </c>
      <c r="K31" s="53"/>
      <c r="L31" s="57"/>
      <c r="M31" s="53"/>
    </row>
    <row r="32" spans="1:13" s="10" customFormat="1" ht="41.25" customHeight="1" x14ac:dyDescent="0.25">
      <c r="A32" s="53"/>
      <c r="B32" s="59"/>
      <c r="C32" s="54"/>
      <c r="D32" s="54"/>
      <c r="E32" s="48">
        <v>3422</v>
      </c>
      <c r="F32" s="60"/>
      <c r="G32" s="56"/>
      <c r="H32" s="34"/>
      <c r="I32" s="50">
        <v>305</v>
      </c>
      <c r="J32" s="34" t="s">
        <v>40</v>
      </c>
      <c r="K32" s="53"/>
      <c r="L32" s="57"/>
      <c r="M32" s="53"/>
    </row>
    <row r="33" spans="1:13" s="10" customFormat="1" ht="41.25" customHeight="1" x14ac:dyDescent="0.25">
      <c r="A33" s="35"/>
      <c r="B33" s="36"/>
      <c r="C33" s="37" t="s">
        <v>33</v>
      </c>
      <c r="D33" s="37" t="s">
        <v>34</v>
      </c>
      <c r="E33" s="47" t="s">
        <v>35</v>
      </c>
      <c r="F33" s="38">
        <v>1</v>
      </c>
      <c r="G33" s="34">
        <v>5238</v>
      </c>
      <c r="H33" s="34">
        <v>3.8</v>
      </c>
      <c r="I33" s="34">
        <v>6487</v>
      </c>
      <c r="J33" s="34" t="s">
        <v>30</v>
      </c>
      <c r="K33" s="35"/>
      <c r="L33" s="39"/>
      <c r="M33" s="35" t="s">
        <v>29</v>
      </c>
    </row>
    <row r="34" spans="1:13" s="10" customFormat="1" ht="41.25" customHeight="1" x14ac:dyDescent="0.25">
      <c r="A34" s="35"/>
      <c r="B34" s="36"/>
      <c r="C34" s="37" t="s">
        <v>36</v>
      </c>
      <c r="D34" s="37" t="s">
        <v>37</v>
      </c>
      <c r="E34" s="48">
        <v>3413</v>
      </c>
      <c r="F34" s="38">
        <v>1</v>
      </c>
      <c r="G34" s="34">
        <v>1228</v>
      </c>
      <c r="H34" s="34"/>
      <c r="I34" s="34">
        <v>348</v>
      </c>
      <c r="J34" s="34" t="s">
        <v>30</v>
      </c>
      <c r="K34" s="35"/>
      <c r="L34" s="39"/>
      <c r="M34" s="35" t="s">
        <v>29</v>
      </c>
    </row>
    <row r="35" spans="1:13" s="10" customFormat="1" ht="41.25" customHeight="1" x14ac:dyDescent="0.25">
      <c r="A35" s="35"/>
      <c r="B35" s="36"/>
      <c r="C35" s="37" t="s">
        <v>41</v>
      </c>
      <c r="D35" s="37" t="s">
        <v>42</v>
      </c>
      <c r="E35" s="55" t="s">
        <v>46</v>
      </c>
      <c r="F35" s="38">
        <v>0.25</v>
      </c>
      <c r="G35" s="56">
        <v>7993</v>
      </c>
      <c r="H35" s="56"/>
      <c r="I35" s="56">
        <v>238</v>
      </c>
      <c r="J35" s="56" t="s">
        <v>28</v>
      </c>
      <c r="K35" s="35"/>
      <c r="L35" s="39"/>
      <c r="M35" s="53" t="s">
        <v>29</v>
      </c>
    </row>
    <row r="36" spans="1:13" s="10" customFormat="1" ht="41.25" customHeight="1" x14ac:dyDescent="0.25">
      <c r="A36" s="35"/>
      <c r="B36" s="36"/>
      <c r="C36" s="37" t="s">
        <v>43</v>
      </c>
      <c r="D36" s="37" t="s">
        <v>44</v>
      </c>
      <c r="E36" s="55"/>
      <c r="F36" s="38">
        <v>0.25</v>
      </c>
      <c r="G36" s="56"/>
      <c r="H36" s="56"/>
      <c r="I36" s="56"/>
      <c r="J36" s="56"/>
      <c r="K36" s="35"/>
      <c r="L36" s="39"/>
      <c r="M36" s="53"/>
    </row>
    <row r="37" spans="1:13" s="10" customFormat="1" ht="41.25" customHeight="1" x14ac:dyDescent="0.25">
      <c r="A37" s="35"/>
      <c r="B37" s="36"/>
      <c r="C37" s="37" t="s">
        <v>45</v>
      </c>
      <c r="D37" s="37" t="s">
        <v>42</v>
      </c>
      <c r="E37" s="55"/>
      <c r="F37" s="38">
        <v>0.5</v>
      </c>
      <c r="G37" s="56"/>
      <c r="H37" s="56"/>
      <c r="I37" s="56"/>
      <c r="J37" s="56"/>
      <c r="K37" s="35"/>
      <c r="L37" s="39"/>
      <c r="M37" s="53"/>
    </row>
    <row r="38" spans="1:13" s="10" customFormat="1" ht="41.25" customHeight="1" x14ac:dyDescent="0.25">
      <c r="A38" s="35"/>
      <c r="B38" s="36"/>
      <c r="C38" s="37" t="s">
        <v>47</v>
      </c>
      <c r="D38" s="37" t="s">
        <v>48</v>
      </c>
      <c r="E38" s="61">
        <v>3429</v>
      </c>
      <c r="F38" s="41" t="s">
        <v>53</v>
      </c>
      <c r="G38" s="56">
        <v>2047</v>
      </c>
      <c r="H38" s="56"/>
      <c r="I38" s="55">
        <v>440</v>
      </c>
      <c r="J38" s="56" t="s">
        <v>28</v>
      </c>
      <c r="K38" s="35"/>
      <c r="L38" s="39"/>
      <c r="M38" s="53" t="s">
        <v>29</v>
      </c>
    </row>
    <row r="39" spans="1:13" s="10" customFormat="1" ht="41.25" customHeight="1" x14ac:dyDescent="0.25">
      <c r="A39" s="35"/>
      <c r="B39" s="36"/>
      <c r="C39" s="37" t="s">
        <v>49</v>
      </c>
      <c r="D39" s="37" t="s">
        <v>50</v>
      </c>
      <c r="E39" s="61"/>
      <c r="F39" s="41" t="s">
        <v>54</v>
      </c>
      <c r="G39" s="56"/>
      <c r="H39" s="56"/>
      <c r="I39" s="55"/>
      <c r="J39" s="56"/>
      <c r="K39" s="35"/>
      <c r="L39" s="39"/>
      <c r="M39" s="53"/>
    </row>
    <row r="40" spans="1:13" s="10" customFormat="1" ht="41.25" customHeight="1" x14ac:dyDescent="0.25">
      <c r="A40" s="35"/>
      <c r="B40" s="36"/>
      <c r="C40" s="37" t="s">
        <v>51</v>
      </c>
      <c r="D40" s="37" t="s">
        <v>50</v>
      </c>
      <c r="E40" s="61"/>
      <c r="F40" s="41" t="s">
        <v>55</v>
      </c>
      <c r="G40" s="56"/>
      <c r="H40" s="56"/>
      <c r="I40" s="55"/>
      <c r="J40" s="56"/>
      <c r="K40" s="35"/>
      <c r="L40" s="39"/>
      <c r="M40" s="53"/>
    </row>
    <row r="41" spans="1:13" s="10" customFormat="1" ht="41.25" customHeight="1" x14ac:dyDescent="0.25">
      <c r="A41" s="35"/>
      <c r="B41" s="36"/>
      <c r="C41" s="37" t="s">
        <v>52</v>
      </c>
      <c r="D41" s="37" t="s">
        <v>50</v>
      </c>
      <c r="E41" s="61"/>
      <c r="F41" s="41" t="s">
        <v>56</v>
      </c>
      <c r="G41" s="56"/>
      <c r="H41" s="56"/>
      <c r="I41" s="55"/>
      <c r="J41" s="56"/>
      <c r="K41" s="35"/>
      <c r="L41" s="39"/>
      <c r="M41" s="53"/>
    </row>
    <row r="42" spans="1:13" s="10" customFormat="1" ht="41.25" customHeight="1" x14ac:dyDescent="0.25">
      <c r="A42" s="35"/>
      <c r="B42" s="36"/>
      <c r="C42" s="37" t="s">
        <v>57</v>
      </c>
      <c r="D42" s="37" t="s">
        <v>58</v>
      </c>
      <c r="E42" s="61">
        <v>3430</v>
      </c>
      <c r="F42" s="41" t="s">
        <v>62</v>
      </c>
      <c r="G42" s="56">
        <v>2063</v>
      </c>
      <c r="H42" s="56"/>
      <c r="I42" s="55">
        <v>431</v>
      </c>
      <c r="J42" s="56" t="s">
        <v>28</v>
      </c>
      <c r="K42" s="35"/>
      <c r="L42" s="39"/>
      <c r="M42" s="53" t="s">
        <v>29</v>
      </c>
    </row>
    <row r="43" spans="1:13" s="10" customFormat="1" ht="41.25" customHeight="1" x14ac:dyDescent="0.25">
      <c r="A43" s="35"/>
      <c r="B43" s="36"/>
      <c r="C43" s="37" t="s">
        <v>59</v>
      </c>
      <c r="D43" s="37" t="s">
        <v>60</v>
      </c>
      <c r="E43" s="61"/>
      <c r="F43" s="41" t="s">
        <v>63</v>
      </c>
      <c r="G43" s="56"/>
      <c r="H43" s="56"/>
      <c r="I43" s="55"/>
      <c r="J43" s="56"/>
      <c r="K43" s="35"/>
      <c r="L43" s="39"/>
      <c r="M43" s="53"/>
    </row>
    <row r="44" spans="1:13" s="10" customFormat="1" ht="41.25" customHeight="1" x14ac:dyDescent="0.25">
      <c r="A44" s="35"/>
      <c r="B44" s="36"/>
      <c r="C44" s="37" t="s">
        <v>61</v>
      </c>
      <c r="D44" s="37" t="s">
        <v>58</v>
      </c>
      <c r="E44" s="61"/>
      <c r="F44" s="41" t="s">
        <v>64</v>
      </c>
      <c r="G44" s="56"/>
      <c r="H44" s="56"/>
      <c r="I44" s="55"/>
      <c r="J44" s="56"/>
      <c r="K44" s="35"/>
      <c r="L44" s="39"/>
      <c r="M44" s="53"/>
    </row>
    <row r="45" spans="1:13" s="10" customFormat="1" ht="41.25" customHeight="1" x14ac:dyDescent="0.25">
      <c r="A45" s="35"/>
      <c r="B45" s="36"/>
      <c r="C45" s="37" t="s">
        <v>66</v>
      </c>
      <c r="D45" s="37" t="s">
        <v>67</v>
      </c>
      <c r="E45" s="61">
        <v>3431</v>
      </c>
      <c r="F45" s="41" t="s">
        <v>65</v>
      </c>
      <c r="G45" s="56">
        <v>6322</v>
      </c>
      <c r="H45" s="56"/>
      <c r="I45" s="55">
        <v>610</v>
      </c>
      <c r="J45" s="56" t="s">
        <v>28</v>
      </c>
      <c r="K45" s="35"/>
      <c r="L45" s="39"/>
      <c r="M45" s="53" t="s">
        <v>29</v>
      </c>
    </row>
    <row r="46" spans="1:13" s="10" customFormat="1" ht="41.25" customHeight="1" x14ac:dyDescent="0.25">
      <c r="A46" s="35"/>
      <c r="B46" s="36"/>
      <c r="C46" s="37" t="s">
        <v>68</v>
      </c>
      <c r="D46" s="37" t="s">
        <v>69</v>
      </c>
      <c r="E46" s="61"/>
      <c r="F46" s="41" t="s">
        <v>70</v>
      </c>
      <c r="G46" s="56"/>
      <c r="H46" s="56"/>
      <c r="I46" s="55"/>
      <c r="J46" s="56"/>
      <c r="K46" s="35"/>
      <c r="L46" s="39"/>
      <c r="M46" s="53"/>
    </row>
    <row r="47" spans="1:13" s="10" customFormat="1" ht="41.25" customHeight="1" x14ac:dyDescent="0.25">
      <c r="A47" s="35"/>
      <c r="B47" s="36"/>
      <c r="C47" s="37" t="s">
        <v>71</v>
      </c>
      <c r="D47" s="37" t="s">
        <v>67</v>
      </c>
      <c r="E47" s="61"/>
      <c r="F47" s="41" t="s">
        <v>72</v>
      </c>
      <c r="G47" s="56"/>
      <c r="H47" s="56"/>
      <c r="I47" s="55"/>
      <c r="J47" s="56"/>
      <c r="K47" s="35"/>
      <c r="L47" s="39"/>
      <c r="M47" s="53"/>
    </row>
    <row r="48" spans="1:13" s="10" customFormat="1" ht="41.25" customHeight="1" x14ac:dyDescent="0.25">
      <c r="A48" s="35"/>
      <c r="B48" s="36"/>
      <c r="C48" s="37" t="s">
        <v>73</v>
      </c>
      <c r="D48" s="37" t="s">
        <v>74</v>
      </c>
      <c r="E48" s="61"/>
      <c r="F48" s="41" t="s">
        <v>75</v>
      </c>
      <c r="G48" s="56"/>
      <c r="H48" s="56"/>
      <c r="I48" s="55"/>
      <c r="J48" s="56"/>
      <c r="K48" s="35"/>
      <c r="L48" s="39"/>
      <c r="M48" s="53"/>
    </row>
    <row r="49" spans="1:13" s="10" customFormat="1" ht="41.25" customHeight="1" x14ac:dyDescent="0.25">
      <c r="A49" s="53"/>
      <c r="B49" s="36"/>
      <c r="C49" s="54" t="s">
        <v>83</v>
      </c>
      <c r="D49" s="54" t="s">
        <v>84</v>
      </c>
      <c r="E49" s="50" t="s">
        <v>81</v>
      </c>
      <c r="F49" s="58" t="s">
        <v>82</v>
      </c>
      <c r="G49" s="56">
        <v>7301</v>
      </c>
      <c r="H49" s="34"/>
      <c r="I49" s="34">
        <v>111</v>
      </c>
      <c r="J49" s="34" t="s">
        <v>28</v>
      </c>
      <c r="K49" s="53"/>
      <c r="L49" s="57"/>
      <c r="M49" s="53" t="s">
        <v>29</v>
      </c>
    </row>
    <row r="50" spans="1:13" s="10" customFormat="1" ht="41.25" customHeight="1" x14ac:dyDescent="0.25">
      <c r="A50" s="53"/>
      <c r="B50" s="36"/>
      <c r="C50" s="54"/>
      <c r="D50" s="54"/>
      <c r="E50" s="50" t="s">
        <v>90</v>
      </c>
      <c r="F50" s="58"/>
      <c r="G50" s="56"/>
      <c r="H50" s="34"/>
      <c r="I50" s="34">
        <v>121</v>
      </c>
      <c r="J50" s="34" t="s">
        <v>30</v>
      </c>
      <c r="K50" s="53"/>
      <c r="L50" s="57"/>
      <c r="M50" s="53"/>
    </row>
    <row r="51" spans="1:13" s="10" customFormat="1" ht="41.25" customHeight="1" x14ac:dyDescent="0.25">
      <c r="A51" s="53"/>
      <c r="B51" s="36"/>
      <c r="C51" s="54" t="s">
        <v>85</v>
      </c>
      <c r="D51" s="54" t="s">
        <v>84</v>
      </c>
      <c r="E51" s="50" t="s">
        <v>81</v>
      </c>
      <c r="F51" s="58" t="s">
        <v>86</v>
      </c>
      <c r="G51" s="56"/>
      <c r="H51" s="34"/>
      <c r="I51" s="34">
        <v>111</v>
      </c>
      <c r="J51" s="34" t="s">
        <v>28</v>
      </c>
      <c r="K51" s="53"/>
      <c r="L51" s="57"/>
      <c r="M51" s="53"/>
    </row>
    <row r="52" spans="1:13" s="10" customFormat="1" ht="41.25" customHeight="1" x14ac:dyDescent="0.25">
      <c r="A52" s="53"/>
      <c r="B52" s="36"/>
      <c r="C52" s="54"/>
      <c r="D52" s="54"/>
      <c r="E52" s="50" t="s">
        <v>90</v>
      </c>
      <c r="F52" s="58"/>
      <c r="G52" s="56"/>
      <c r="H52" s="34"/>
      <c r="I52" s="34">
        <v>121</v>
      </c>
      <c r="J52" s="34" t="s">
        <v>30</v>
      </c>
      <c r="K52" s="53"/>
      <c r="L52" s="57"/>
      <c r="M52" s="53"/>
    </row>
    <row r="53" spans="1:13" s="10" customFormat="1" ht="41.25" customHeight="1" x14ac:dyDescent="0.25">
      <c r="A53" s="53"/>
      <c r="B53" s="36"/>
      <c r="C53" s="54" t="s">
        <v>87</v>
      </c>
      <c r="D53" s="54" t="s">
        <v>88</v>
      </c>
      <c r="E53" s="50" t="s">
        <v>81</v>
      </c>
      <c r="F53" s="58" t="s">
        <v>89</v>
      </c>
      <c r="G53" s="56"/>
      <c r="H53" s="34"/>
      <c r="I53" s="34">
        <v>111</v>
      </c>
      <c r="J53" s="34" t="s">
        <v>28</v>
      </c>
      <c r="K53" s="53"/>
      <c r="L53" s="57"/>
      <c r="M53" s="53"/>
    </row>
    <row r="54" spans="1:13" s="10" customFormat="1" ht="41.25" customHeight="1" x14ac:dyDescent="0.25">
      <c r="A54" s="53"/>
      <c r="B54" s="36"/>
      <c r="C54" s="54"/>
      <c r="D54" s="54"/>
      <c r="E54" s="50" t="s">
        <v>90</v>
      </c>
      <c r="F54" s="58"/>
      <c r="G54" s="56"/>
      <c r="H54" s="34"/>
      <c r="I54" s="34">
        <v>121</v>
      </c>
      <c r="J54" s="34" t="s">
        <v>30</v>
      </c>
      <c r="K54" s="53"/>
      <c r="L54" s="57"/>
      <c r="M54" s="53"/>
    </row>
    <row r="55" spans="1:13" s="10" customFormat="1" ht="41.25" customHeight="1" x14ac:dyDescent="0.25">
      <c r="A55" s="35"/>
      <c r="B55" s="36"/>
      <c r="C55" s="37" t="s">
        <v>91</v>
      </c>
      <c r="D55" s="54" t="s">
        <v>92</v>
      </c>
      <c r="E55" s="55">
        <v>3437</v>
      </c>
      <c r="F55" s="41" t="s">
        <v>95</v>
      </c>
      <c r="G55" s="56">
        <v>281</v>
      </c>
      <c r="H55" s="34"/>
      <c r="I55" s="56">
        <v>176</v>
      </c>
      <c r="J55" s="56" t="s">
        <v>28</v>
      </c>
      <c r="K55" s="35"/>
      <c r="L55" s="39"/>
      <c r="M55" s="53" t="s">
        <v>29</v>
      </c>
    </row>
    <row r="56" spans="1:13" s="10" customFormat="1" ht="41.25" customHeight="1" x14ac:dyDescent="0.25">
      <c r="A56" s="35"/>
      <c r="B56" s="36"/>
      <c r="C56" s="37" t="s">
        <v>93</v>
      </c>
      <c r="D56" s="54"/>
      <c r="E56" s="55"/>
      <c r="F56" s="41" t="s">
        <v>96</v>
      </c>
      <c r="G56" s="56"/>
      <c r="H56" s="34"/>
      <c r="I56" s="56"/>
      <c r="J56" s="56"/>
      <c r="K56" s="35"/>
      <c r="L56" s="39"/>
      <c r="M56" s="53"/>
    </row>
    <row r="57" spans="1:13" s="10" customFormat="1" ht="41.25" customHeight="1" x14ac:dyDescent="0.25">
      <c r="A57" s="35"/>
      <c r="B57" s="36"/>
      <c r="C57" s="37" t="s">
        <v>94</v>
      </c>
      <c r="D57" s="54"/>
      <c r="E57" s="55"/>
      <c r="F57" s="41" t="s">
        <v>96</v>
      </c>
      <c r="G57" s="56"/>
      <c r="H57" s="34"/>
      <c r="I57" s="56"/>
      <c r="J57" s="56"/>
      <c r="K57" s="35"/>
      <c r="L57" s="39"/>
      <c r="M57" s="53"/>
    </row>
    <row r="58" spans="1:13" s="10" customFormat="1" ht="41.25" customHeight="1" x14ac:dyDescent="0.25">
      <c r="A58" s="35"/>
      <c r="B58" s="36"/>
      <c r="C58" s="37" t="s">
        <v>97</v>
      </c>
      <c r="D58" s="37" t="s">
        <v>98</v>
      </c>
      <c r="E58" s="50">
        <v>3440</v>
      </c>
      <c r="F58" s="41" t="s">
        <v>76</v>
      </c>
      <c r="G58" s="34">
        <v>649</v>
      </c>
      <c r="H58" s="34"/>
      <c r="I58" s="34">
        <v>405</v>
      </c>
      <c r="J58" s="34" t="s">
        <v>40</v>
      </c>
      <c r="K58" s="35"/>
      <c r="L58" s="39"/>
      <c r="M58" s="35" t="s">
        <v>29</v>
      </c>
    </row>
    <row r="59" spans="1:13" s="10" customFormat="1" ht="41.25" customHeight="1" x14ac:dyDescent="0.25">
      <c r="A59" s="35"/>
      <c r="B59" s="36"/>
      <c r="C59" s="37" t="s">
        <v>99</v>
      </c>
      <c r="D59" s="37" t="s">
        <v>100</v>
      </c>
      <c r="E59" s="50">
        <v>3441</v>
      </c>
      <c r="F59" s="41" t="s">
        <v>76</v>
      </c>
      <c r="G59" s="34">
        <v>1002</v>
      </c>
      <c r="H59" s="34"/>
      <c r="I59" s="34">
        <v>250</v>
      </c>
      <c r="J59" s="34" t="s">
        <v>28</v>
      </c>
      <c r="K59" s="35"/>
      <c r="L59" s="39"/>
      <c r="M59" s="35" t="s">
        <v>29</v>
      </c>
    </row>
    <row r="60" spans="1:13" s="10" customFormat="1" ht="41.25" customHeight="1" thickBot="1" x14ac:dyDescent="0.3">
      <c r="A60" s="42"/>
      <c r="B60" s="43"/>
      <c r="C60" s="44" t="s">
        <v>101</v>
      </c>
      <c r="D60" s="44" t="s">
        <v>102</v>
      </c>
      <c r="E60" s="51" t="s">
        <v>103</v>
      </c>
      <c r="F60" s="45" t="s">
        <v>76</v>
      </c>
      <c r="G60" s="40">
        <v>34</v>
      </c>
      <c r="H60" s="40"/>
      <c r="I60" s="40">
        <v>278</v>
      </c>
      <c r="J60" s="40" t="s">
        <v>28</v>
      </c>
      <c r="K60" s="42"/>
      <c r="L60" s="46"/>
      <c r="M60" s="42" t="s">
        <v>29</v>
      </c>
    </row>
    <row r="61" spans="1:13" ht="42" customHeight="1" thickBot="1" x14ac:dyDescent="0.3">
      <c r="A61" s="22" t="s">
        <v>13</v>
      </c>
      <c r="B61" s="23" t="s">
        <v>14</v>
      </c>
      <c r="C61" s="11"/>
      <c r="D61" s="12"/>
      <c r="E61" s="13"/>
      <c r="F61" s="14"/>
      <c r="G61" s="11"/>
      <c r="H61" s="11"/>
      <c r="I61" s="11"/>
      <c r="J61" s="12"/>
      <c r="K61" s="11"/>
      <c r="L61" s="24" t="s">
        <v>15</v>
      </c>
    </row>
    <row r="62" spans="1:13" x14ac:dyDescent="0.25">
      <c r="A62" s="15"/>
      <c r="B62" s="16">
        <f>SUM(B6:B60)</f>
        <v>0</v>
      </c>
      <c r="C62" s="15" t="s">
        <v>16</v>
      </c>
      <c r="E62" s="15"/>
      <c r="F62" s="17"/>
      <c r="G62" s="15"/>
      <c r="H62" s="15"/>
      <c r="I62" s="15"/>
      <c r="K62" s="15"/>
      <c r="L62" s="18">
        <f>SUM(L6:L60)</f>
        <v>0</v>
      </c>
      <c r="M62" s="4" t="s">
        <v>16</v>
      </c>
    </row>
    <row r="63" spans="1:13" x14ac:dyDescent="0.25">
      <c r="A63" s="19"/>
      <c r="B63" s="19"/>
      <c r="C63" s="6"/>
      <c r="E63" s="3"/>
      <c r="F63" s="20"/>
      <c r="G63" s="15"/>
      <c r="H63" s="15"/>
      <c r="I63" s="15"/>
      <c r="K63" s="15"/>
      <c r="L63" s="15"/>
    </row>
    <row r="64" spans="1:13" x14ac:dyDescent="0.25">
      <c r="F64" s="5"/>
    </row>
    <row r="65" spans="1:12" x14ac:dyDescent="0.25">
      <c r="F65" s="5"/>
    </row>
    <row r="66" spans="1:12" x14ac:dyDescent="0.25">
      <c r="F66" s="5"/>
    </row>
    <row r="67" spans="1:12" x14ac:dyDescent="0.25">
      <c r="A67" s="19"/>
      <c r="B67" s="21"/>
      <c r="C67" s="6"/>
      <c r="E67" s="3"/>
      <c r="F67" s="20"/>
      <c r="G67" s="15"/>
      <c r="H67" s="15"/>
    </row>
    <row r="68" spans="1:12" x14ac:dyDescent="0.25">
      <c r="F68" s="5"/>
    </row>
    <row r="69" spans="1:12" x14ac:dyDescent="0.25">
      <c r="F69" s="5"/>
    </row>
    <row r="70" spans="1:12" x14ac:dyDescent="0.25">
      <c r="F70" s="5"/>
    </row>
    <row r="71" spans="1:12" x14ac:dyDescent="0.25">
      <c r="F71" s="5"/>
    </row>
    <row r="72" spans="1:12" x14ac:dyDescent="0.25">
      <c r="F72" s="5"/>
    </row>
    <row r="73" spans="1:12" x14ac:dyDescent="0.25">
      <c r="A73" s="19"/>
      <c r="B73" s="21"/>
      <c r="C73" s="6"/>
      <c r="E73" s="3"/>
      <c r="F73" s="20"/>
      <c r="G73" s="15"/>
      <c r="H73" s="15"/>
    </row>
    <row r="74" spans="1:12" x14ac:dyDescent="0.25">
      <c r="F74" s="5"/>
    </row>
    <row r="75" spans="1:12" x14ac:dyDescent="0.25">
      <c r="F75" s="5"/>
    </row>
    <row r="80" spans="1:12" x14ac:dyDescent="0.25">
      <c r="A80" s="19"/>
      <c r="B80" s="19"/>
      <c r="C80" s="6"/>
      <c r="E80" s="3"/>
      <c r="F80" s="20"/>
      <c r="G80" s="15"/>
      <c r="H80" s="15"/>
      <c r="I80" s="15"/>
      <c r="K80" s="15"/>
      <c r="L80" s="15"/>
    </row>
    <row r="81" spans="1:12" x14ac:dyDescent="0.25">
      <c r="F81" s="5"/>
    </row>
    <row r="82" spans="1:12" x14ac:dyDescent="0.25">
      <c r="A82" s="19"/>
      <c r="B82" s="19"/>
      <c r="C82" s="6"/>
      <c r="E82" s="3"/>
      <c r="F82" s="20"/>
      <c r="G82" s="15"/>
      <c r="H82" s="15"/>
      <c r="I82" s="15"/>
      <c r="K82" s="15"/>
      <c r="L82" s="15"/>
    </row>
    <row r="83" spans="1:12" x14ac:dyDescent="0.25">
      <c r="F83" s="5"/>
    </row>
    <row r="84" spans="1:12" x14ac:dyDescent="0.25">
      <c r="F84" s="5"/>
    </row>
    <row r="85" spans="1:12" x14ac:dyDescent="0.25">
      <c r="F85" s="5"/>
    </row>
    <row r="86" spans="1:12" x14ac:dyDescent="0.25">
      <c r="A86" s="19"/>
      <c r="B86" s="21"/>
      <c r="C86" s="6"/>
      <c r="E86" s="3"/>
      <c r="F86" s="20"/>
      <c r="G86" s="15"/>
      <c r="H86" s="15"/>
    </row>
    <row r="87" spans="1:12" x14ac:dyDescent="0.25">
      <c r="F87" s="5"/>
    </row>
    <row r="88" spans="1:12" x14ac:dyDescent="0.25">
      <c r="F88" s="5"/>
    </row>
  </sheetData>
  <mergeCells count="59">
    <mergeCell ref="J42:J44"/>
    <mergeCell ref="M42:M44"/>
    <mergeCell ref="E45:E48"/>
    <mergeCell ref="G45:G48"/>
    <mergeCell ref="H45:H48"/>
    <mergeCell ref="I45:I48"/>
    <mergeCell ref="J45:J48"/>
    <mergeCell ref="M45:M48"/>
    <mergeCell ref="E42:E44"/>
    <mergeCell ref="E38:E41"/>
    <mergeCell ref="G38:G41"/>
    <mergeCell ref="H38:H41"/>
    <mergeCell ref="I38:I41"/>
    <mergeCell ref="G42:G44"/>
    <mergeCell ref="H42:H44"/>
    <mergeCell ref="I42:I44"/>
    <mergeCell ref="E35:E37"/>
    <mergeCell ref="H35:H37"/>
    <mergeCell ref="I35:I37"/>
    <mergeCell ref="J35:J37"/>
    <mergeCell ref="M35:M37"/>
    <mergeCell ref="G6:G32"/>
    <mergeCell ref="K6:K32"/>
    <mergeCell ref="L6:L32"/>
    <mergeCell ref="M6:M32"/>
    <mergeCell ref="J38:J41"/>
    <mergeCell ref="M38:M41"/>
    <mergeCell ref="G35:G37"/>
    <mergeCell ref="A6:A32"/>
    <mergeCell ref="B6:B32"/>
    <mergeCell ref="C6:C32"/>
    <mergeCell ref="D6:D32"/>
    <mergeCell ref="F6:F32"/>
    <mergeCell ref="D53:D54"/>
    <mergeCell ref="F53:F54"/>
    <mergeCell ref="F51:F52"/>
    <mergeCell ref="F49:F50"/>
    <mergeCell ref="A49:A50"/>
    <mergeCell ref="A51:A52"/>
    <mergeCell ref="A53:A54"/>
    <mergeCell ref="C49:C50"/>
    <mergeCell ref="C51:C52"/>
    <mergeCell ref="C53:C54"/>
    <mergeCell ref="M49:M54"/>
    <mergeCell ref="D55:D57"/>
    <mergeCell ref="M55:M57"/>
    <mergeCell ref="E55:E57"/>
    <mergeCell ref="G55:G57"/>
    <mergeCell ref="I55:I57"/>
    <mergeCell ref="J55:J57"/>
    <mergeCell ref="G49:G54"/>
    <mergeCell ref="K49:K50"/>
    <mergeCell ref="L49:L50"/>
    <mergeCell ref="K51:K52"/>
    <mergeCell ref="K53:K54"/>
    <mergeCell ref="L51:L52"/>
    <mergeCell ref="L53:L54"/>
    <mergeCell ref="D49:D50"/>
    <mergeCell ref="D51:D52"/>
  </mergeCells>
  <phoneticPr fontId="17" type="noConversion"/>
  <pageMargins left="0.7" right="0.7" top="0.78740157499999996" bottom="0.78740157499999996" header="0.3" footer="0.3"/>
  <pageSetup paperSize="9" scale="3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Menšík</dc:creator>
  <cp:lastModifiedBy>Jonáš Černý</cp:lastModifiedBy>
  <cp:lastPrinted>2024-04-19T10:14:30Z</cp:lastPrinted>
  <dcterms:created xsi:type="dcterms:W3CDTF">2017-03-10T09:54:02Z</dcterms:created>
  <dcterms:modified xsi:type="dcterms:W3CDTF">2024-04-19T10:14:53Z</dcterms:modified>
</cp:coreProperties>
</file>